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2" i="2" l="1"/>
  <c r="D12" i="2" l="1"/>
  <c r="C33" i="2" s="1"/>
  <c r="D29" i="2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<sst xmlns="http://schemas.openxmlformats.org/spreadsheetml/2006/main" count="27" uniqueCount="18">
  <si>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</si>
  <si>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</si>
  <si>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</si>
  <si>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</si>
  <si>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</si>
  <si>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</si>
  <si>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</si>
  <si>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</si>
  <si>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</si>
  <si>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</si>
  <si>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</si>
  <si>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</si>
  <si>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</si>
  <si>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Забор материала для проведения анализа на COVID-19</t>
  </si>
  <si>
    <t xml:space="preserve">Тестирование на антитела на COVID-19 </t>
  </si>
  <si>
    <t>Приложение № 1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</si>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</sst>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6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7" width="9.140625" style="10"/>
    <col min="8" max="8" width="13.28515625" style="10" bestFit="1" customWidth="1"/>
    <col min="9" max="9" width="12.140625" style="10" bestFit="1" customWidth="1"/>
    <col min="10" max="10" width="13.28515625" style="10" bestFit="1" customWidth="1"/>
    <col min="11" max="11" width="9.5703125" style="10" bestFit="1" customWidth="1"/>
    <col min="12" max="16384" width="9.140625" style="10"/>
  </cols>
  <sheetData>
    <row r="1" spans="1:13" x14ac:dyDescent="0.25">
      <c r="C1" s="29"/>
      <c r="D1" s="30" t="s">
        <v>15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17</v>
      </c>
      <c r="D3" s="30"/>
      <c r="E3" s="30"/>
    </row>
    <row r="4" spans="1:13" x14ac:dyDescent="0.25">
      <c r="C4" s="16"/>
      <c r="D4" s="16"/>
      <c r="E4" s="16"/>
    </row>
    <row r="5" spans="1:13" ht="62.25" customHeight="1" x14ac:dyDescent="0.25">
      <c r="A5" s="22" t="s">
        <v>16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385</v>
      </c>
      <c r="D10" s="19">
        <v>13807133</v>
      </c>
    </row>
    <row r="11" spans="1:13" ht="63" x14ac:dyDescent="0.25">
      <c r="B11" s="18" t="s">
        <v>9</v>
      </c>
      <c r="C11" s="12">
        <v>2</v>
      </c>
      <c r="D11" s="19">
        <v>400128</v>
      </c>
    </row>
    <row r="12" spans="1:13" ht="15.75" x14ac:dyDescent="0.25">
      <c r="B12" s="2" t="s">
        <v>0</v>
      </c>
      <c r="C12" s="11"/>
      <c r="D12" s="13">
        <f>D10</f>
        <v>13807133</v>
      </c>
    </row>
    <row r="15" spans="1:13" ht="28.5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11" ht="15.75" x14ac:dyDescent="0.25">
      <c r="B17" s="3" t="s">
        <v>10</v>
      </c>
      <c r="C17" s="17">
        <v>9548</v>
      </c>
      <c r="D17" s="15">
        <v>5430608</v>
      </c>
    </row>
    <row r="18" spans="2:11" ht="15.75" x14ac:dyDescent="0.25">
      <c r="B18" s="3" t="s">
        <v>11</v>
      </c>
      <c r="C18" s="17">
        <v>2745</v>
      </c>
      <c r="D18" s="15">
        <v>5653190</v>
      </c>
    </row>
    <row r="19" spans="2:11" ht="15.75" x14ac:dyDescent="0.25">
      <c r="B19" s="3" t="s">
        <v>8</v>
      </c>
      <c r="C19" s="17">
        <v>1386</v>
      </c>
      <c r="D19" s="15">
        <v>928415</v>
      </c>
    </row>
    <row r="20" spans="2:11" ht="31.5" x14ac:dyDescent="0.25">
      <c r="B20" s="20" t="s">
        <v>13</v>
      </c>
      <c r="C20" s="17">
        <v>66</v>
      </c>
      <c r="D20" s="19">
        <v>4224</v>
      </c>
    </row>
    <row r="21" spans="2:11" ht="31.5" x14ac:dyDescent="0.25">
      <c r="B21" s="20" t="s">
        <v>14</v>
      </c>
      <c r="C21" s="17">
        <v>132</v>
      </c>
      <c r="D21" s="19">
        <v>63451</v>
      </c>
    </row>
    <row r="22" spans="2:11" ht="15.75" x14ac:dyDescent="0.25">
      <c r="B22" s="2" t="s">
        <v>0</v>
      </c>
      <c r="C22" s="11"/>
      <c r="D22" s="13">
        <f>SUM(D17:D21)</f>
        <v>12079888</v>
      </c>
    </row>
    <row r="23" spans="2:11" x14ac:dyDescent="0.25">
      <c r="J23" s="21"/>
      <c r="K23" s="21"/>
    </row>
    <row r="25" spans="2:11" ht="28.5" x14ac:dyDescent="0.25">
      <c r="B25" s="9" t="s">
        <v>2</v>
      </c>
      <c r="C25" s="8" t="s">
        <v>7</v>
      </c>
      <c r="D25" s="6" t="s">
        <v>4</v>
      </c>
    </row>
    <row r="26" spans="2:11" ht="15.75" x14ac:dyDescent="0.25">
      <c r="B26" s="7">
        <v>1</v>
      </c>
      <c r="C26" s="7">
        <v>2</v>
      </c>
      <c r="D26" s="7">
        <v>3</v>
      </c>
    </row>
    <row r="27" spans="2:11" ht="15.75" x14ac:dyDescent="0.25">
      <c r="B27" s="3" t="s">
        <v>2</v>
      </c>
      <c r="C27" s="14">
        <v>772</v>
      </c>
      <c r="D27" s="19">
        <v>29433699</v>
      </c>
      <c r="H27" s="21"/>
      <c r="I27" s="21"/>
      <c r="J27" s="21"/>
    </row>
    <row r="28" spans="2:11" ht="63" x14ac:dyDescent="0.25">
      <c r="B28" s="18" t="s">
        <v>9</v>
      </c>
      <c r="C28" s="12">
        <v>74</v>
      </c>
      <c r="D28" s="19">
        <v>11813793</v>
      </c>
      <c r="H28" s="21"/>
    </row>
    <row r="29" spans="2:11" ht="15.75" x14ac:dyDescent="0.25">
      <c r="B29" s="2" t="s">
        <v>0</v>
      </c>
      <c r="C29" s="11"/>
      <c r="D29" s="13">
        <f>D27</f>
        <v>29433699</v>
      </c>
    </row>
    <row r="31" spans="2:11" ht="15.75" thickBot="1" x14ac:dyDescent="0.3"/>
    <row r="32" spans="2:11" ht="15.75" x14ac:dyDescent="0.25">
      <c r="B32" s="23" t="s">
        <v>3</v>
      </c>
      <c r="C32" s="25" t="s">
        <v>4</v>
      </c>
      <c r="D32" s="26"/>
      <c r="E32" s="5"/>
    </row>
    <row r="33" spans="2:5" ht="16.5" thickBot="1" x14ac:dyDescent="0.3">
      <c r="B33" s="24"/>
      <c r="C33" s="27">
        <f>D12+D22+D29</f>
        <v>55320720</v>
      </c>
      <c r="D33" s="28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2021-10-20T02:09:41Z</cp:lastPrinted>
  <dcterms:created xsi:type="dcterms:W3CDTF">2013-02-07T03:49:10Z</dcterms:created>
  <dcterms:modified xsi:type="dcterms:W3CDTF">2021-10-20T02:10:36Z</dcterms:modified>
</cp:coreProperties>
</file>